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V1.04.00.01版本修订说明" sheetId="1" r:id="rId1"/>
    <sheet name="V1.04.00.02版本修订说明" sheetId="2" r:id="rId2"/>
  </sheets>
  <calcPr calcId="124519"/>
</workbook>
</file>

<file path=xl/calcChain.xml><?xml version="1.0" encoding="utf-8"?>
<calcChain xmlns="http://schemas.openxmlformats.org/spreadsheetml/2006/main">
  <c r="A4" i="2"/>
  <c r="A5"/>
  <c r="A3"/>
  <c r="A19" i="1"/>
  <c r="A20"/>
  <c r="A55"/>
  <c r="A5"/>
  <c r="A6"/>
  <c r="A7"/>
  <c r="A8"/>
  <c r="A9"/>
  <c r="A10"/>
  <c r="A11"/>
  <c r="A12"/>
  <c r="A13"/>
  <c r="A14"/>
  <c r="A15"/>
  <c r="A16"/>
  <c r="A17"/>
  <c r="A18"/>
  <c r="A21"/>
  <c r="A22"/>
  <c r="A23"/>
  <c r="A24"/>
  <c r="A25"/>
  <c r="A26"/>
  <c r="A27"/>
  <c r="A28"/>
  <c r="A29"/>
  <c r="A30"/>
  <c r="A31"/>
  <c r="A32"/>
  <c r="A33"/>
  <c r="A34"/>
  <c r="A35"/>
  <c r="A36"/>
  <c r="A37"/>
  <c r="A38"/>
  <c r="A39"/>
  <c r="A40"/>
  <c r="A41"/>
  <c r="A42"/>
  <c r="A43"/>
  <c r="A44"/>
  <c r="A45"/>
  <c r="A46"/>
  <c r="A47"/>
  <c r="A48"/>
  <c r="A49"/>
  <c r="A50"/>
  <c r="A51"/>
  <c r="A52"/>
  <c r="A53"/>
  <c r="A54"/>
  <c r="A4"/>
  <c r="A3"/>
</calcChain>
</file>

<file path=xl/sharedStrings.xml><?xml version="1.0" encoding="utf-8"?>
<sst xmlns="http://schemas.openxmlformats.org/spreadsheetml/2006/main" count="251" uniqueCount="110">
  <si>
    <t>序号</t>
    <phoneticPr fontId="1" type="noConversion"/>
  </si>
  <si>
    <t>修改内容</t>
    <phoneticPr fontId="1" type="noConversion"/>
  </si>
  <si>
    <t>修改原因</t>
    <phoneticPr fontId="1" type="noConversion"/>
  </si>
  <si>
    <t>影响范围</t>
    <phoneticPr fontId="1" type="noConversion"/>
  </si>
  <si>
    <t>修改人</t>
    <phoneticPr fontId="1" type="noConversion"/>
  </si>
  <si>
    <t>修改日期</t>
    <phoneticPr fontId="1" type="noConversion"/>
  </si>
  <si>
    <t>备注</t>
    <phoneticPr fontId="1" type="noConversion"/>
  </si>
  <si>
    <t>系统模块</t>
    <phoneticPr fontId="1" type="noConversion"/>
  </si>
  <si>
    <t>工程数据</t>
    <phoneticPr fontId="1" type="noConversion"/>
  </si>
  <si>
    <t>套件采用工程提供的最新套件模板</t>
    <phoneticPr fontId="1" type="noConversion"/>
  </si>
  <si>
    <t>画面精灵图元及电气图元按照工程提交修改。</t>
    <phoneticPr fontId="1" type="noConversion"/>
  </si>
  <si>
    <t>前置部分</t>
    <phoneticPr fontId="1" type="noConversion"/>
  </si>
  <si>
    <t>工程调试-&gt;通道监视 最大1024改成2048</t>
    <phoneticPr fontId="1" type="noConversion"/>
  </si>
  <si>
    <t>设备建模</t>
    <phoneticPr fontId="1" type="noConversion"/>
  </si>
  <si>
    <t>越限系数处理；之前越限判断是通过fes判断，应该使用后台的值进行判断</t>
    <phoneticPr fontId="1" type="noConversion"/>
  </si>
  <si>
    <t>后台处理</t>
    <phoneticPr fontId="1" type="noConversion"/>
  </si>
  <si>
    <t>人机界面</t>
    <phoneticPr fontId="1" type="noConversion"/>
  </si>
  <si>
    <t>在设备建模的配置检查的地方新增权限检查，可以检查系统管理员的权限问题</t>
    <phoneticPr fontId="1" type="noConversion"/>
  </si>
  <si>
    <t>系统建模-向导：节点配置-主机描述，可以输入中文</t>
    <phoneticPr fontId="1" type="noConversion"/>
  </si>
  <si>
    <t>前置建模中的采集配置搜索所有分页都有效</t>
    <phoneticPr fontId="1" type="noConversion"/>
  </si>
  <si>
    <t>ModbusTCP转发协议以255为最大长度取测点数。</t>
    <phoneticPr fontId="1" type="noConversion"/>
  </si>
  <si>
    <t>KBD61850协议增加中电PMC68M设备处理。</t>
    <phoneticPr fontId="1" type="noConversion"/>
  </si>
  <si>
    <t>增加数据转发协议（穿透正向隔离）主从端协议。</t>
    <phoneticPr fontId="1" type="noConversion"/>
  </si>
  <si>
    <t>处理赤湾项目opc客户端协议 FES启动的时候报错的问题。。</t>
    <phoneticPr fontId="1" type="noConversion"/>
  </si>
  <si>
    <t>修过文件同步功能，取消刷新的时候列出所有文件，避免目录过多导致页面卡顿。</t>
    <phoneticPr fontId="1" type="noConversion"/>
  </si>
  <si>
    <t>西门子103协议修改，数据长度有效位是OX3F,不是OXFF.</t>
    <phoneticPr fontId="1" type="noConversion"/>
  </si>
  <si>
    <t>修复HMI大批量告警屏蔽会导致rdb_server溢出报错问题。</t>
    <phoneticPr fontId="1" type="noConversion"/>
  </si>
  <si>
    <t>电度系数大于&gt;1 bug修复，电度系数&gt;1,会导致电度值状态不对，报表查询异常。</t>
    <phoneticPr fontId="1" type="noConversion"/>
  </si>
  <si>
    <t>数据库虚拟机节点，支持非255.255.255.0 的掩码。</t>
    <phoneticPr fontId="1" type="noConversion"/>
  </si>
  <si>
    <t>设备建模RTU 标签名修改为RTU描述。</t>
    <phoneticPr fontId="1" type="noConversion"/>
  </si>
  <si>
    <t>后台模板导出没有排序的问题。</t>
    <phoneticPr fontId="1" type="noConversion"/>
  </si>
  <si>
    <t>前置数据块复制功能实现及BUG修复。</t>
    <phoneticPr fontId="1" type="noConversion"/>
  </si>
  <si>
    <t>客户端投屏后，用户登录后再设定时间内不会自动注销.</t>
    <phoneticPr fontId="1" type="noConversion"/>
  </si>
  <si>
    <t>HMI检索器默认为数字量.</t>
    <phoneticPr fontId="1" type="noConversion"/>
  </si>
  <si>
    <t>HMI检索器模糊搜索设备组功能增加，定位到设备组。</t>
    <phoneticPr fontId="1" type="noConversion"/>
  </si>
  <si>
    <t>工程数据更新</t>
    <phoneticPr fontId="1" type="noConversion"/>
  </si>
  <si>
    <t>软件BUG修复</t>
    <phoneticPr fontId="1" type="noConversion"/>
  </si>
  <si>
    <t>工程项目需求</t>
    <phoneticPr fontId="1" type="noConversion"/>
  </si>
  <si>
    <t>设备建模位置和专业的查询条件增加所有选项。</t>
    <phoneticPr fontId="1" type="noConversion"/>
  </si>
  <si>
    <t>软件功能优化</t>
    <phoneticPr fontId="1" type="noConversion"/>
  </si>
  <si>
    <t>周正龙</t>
    <phoneticPr fontId="1" type="noConversion"/>
  </si>
  <si>
    <t>肖铁航</t>
    <phoneticPr fontId="1" type="noConversion"/>
  </si>
  <si>
    <t>刘健</t>
    <phoneticPr fontId="1" type="noConversion"/>
  </si>
  <si>
    <t>朱盼</t>
    <phoneticPr fontId="1" type="noConversion"/>
  </si>
  <si>
    <t>干宇航</t>
    <phoneticPr fontId="1" type="noConversion"/>
  </si>
  <si>
    <t>施建权</t>
    <phoneticPr fontId="1" type="noConversion"/>
  </si>
  <si>
    <t>李维维</t>
    <phoneticPr fontId="1" type="noConversion"/>
  </si>
  <si>
    <t>施豪杰</t>
    <phoneticPr fontId="1" type="noConversion"/>
  </si>
  <si>
    <t>工程调试工具</t>
    <phoneticPr fontId="1" type="noConversion"/>
  </si>
  <si>
    <t>KBD61850协议本身</t>
    <phoneticPr fontId="1" type="noConversion"/>
  </si>
  <si>
    <t>KBD104V2X协议本身</t>
    <phoneticPr fontId="1" type="noConversion"/>
  </si>
  <si>
    <t>ModbusTCP转发协议本身</t>
    <phoneticPr fontId="1" type="noConversion"/>
  </si>
  <si>
    <t>KBD104协议本身</t>
    <phoneticPr fontId="1" type="noConversion"/>
  </si>
  <si>
    <t>/</t>
    <phoneticPr fontId="1" type="noConversion"/>
  </si>
  <si>
    <t>协议本身</t>
    <phoneticPr fontId="1" type="noConversion"/>
  </si>
  <si>
    <t>设备建模/前置建模全部</t>
    <phoneticPr fontId="1" type="noConversion"/>
  </si>
  <si>
    <t>/</t>
    <phoneticPr fontId="1" type="noConversion"/>
  </si>
  <si>
    <t>采集配置</t>
    <phoneticPr fontId="1" type="noConversion"/>
  </si>
  <si>
    <t>整个web功能</t>
    <phoneticPr fontId="1" type="noConversion"/>
  </si>
  <si>
    <t>连接线功能本身</t>
    <phoneticPr fontId="1" type="noConversion"/>
  </si>
  <si>
    <t>节点配置和位置配置本身</t>
    <phoneticPr fontId="1" type="noConversion"/>
  </si>
  <si>
    <t>配置检查功能</t>
    <phoneticPr fontId="1" type="noConversion"/>
  </si>
  <si>
    <t>iec61850 协议，长存录波路径不对，修改为绝对路径。</t>
    <phoneticPr fontId="1" type="noConversion"/>
  </si>
  <si>
    <t>间隔分图，实时监控画面等地方实时数据显示保留2位小数。</t>
    <phoneticPr fontId="1" type="noConversion"/>
  </si>
  <si>
    <t>客户端配置分屏后，报表显示问题修复（一半在本体电脑，一半在大屏投屏上）.</t>
    <phoneticPr fontId="1" type="noConversion"/>
  </si>
  <si>
    <t>web没有选中变化存盘，不展示曲线的问题，同时web_server替换为c++后台实现版本。</t>
    <phoneticPr fontId="1" type="noConversion"/>
  </si>
  <si>
    <t>树形目录展开自动回收问题。</t>
    <phoneticPr fontId="1" type="noConversion"/>
  </si>
  <si>
    <t>实时值/人工置数功能</t>
    <phoneticPr fontId="1" type="noConversion"/>
  </si>
  <si>
    <t>实时值/人工置数功能</t>
    <phoneticPr fontId="1" type="noConversion"/>
  </si>
  <si>
    <t>后台测点及前置测点增加筛选功能，后台测点支持通配符*，同时可批量修改。</t>
    <phoneticPr fontId="1" type="noConversion"/>
  </si>
  <si>
    <t>系统建模的节点配置和位置配置新增导入execl和导出excel功能，方便批量修改</t>
    <phoneticPr fontId="1" type="noConversion"/>
  </si>
  <si>
    <t>IpcPlusWidget解决摄像头后台联动不调用预置位问题。</t>
    <phoneticPr fontId="1" type="noConversion"/>
  </si>
  <si>
    <t>人机界面连接线优化。</t>
    <phoneticPr fontId="1" type="noConversion"/>
  </si>
  <si>
    <t>S80 ACE850 断电再上电初始时标是1970-1-1 8：00 ,当判断时标小于24小时，不上传soe，变位，只更新状态。</t>
    <phoneticPr fontId="1" type="noConversion"/>
  </si>
  <si>
    <t>增加KBD104V2版本，支持一个通道可以挂载多个RTU功能。</t>
    <phoneticPr fontId="1" type="noConversion"/>
  </si>
  <si>
    <t>修复KBD104录播路径为中文无法保存问题。</t>
    <phoneticPr fontId="1" type="noConversion"/>
  </si>
  <si>
    <t>前置遥测遥脉模板量程修改为-999999.9~9999999.9</t>
    <phoneticPr fontId="1" type="noConversion"/>
  </si>
  <si>
    <t>统计服务推出优化，以前会存盘无法正常退出的问题。</t>
    <phoneticPr fontId="1" type="noConversion"/>
  </si>
  <si>
    <t>统计服务本身</t>
    <phoneticPr fontId="1" type="noConversion"/>
  </si>
  <si>
    <t>HMI界面web发布功能完善，针对不存在目录自动生成目录。</t>
    <phoneticPr fontId="1" type="noConversion"/>
  </si>
  <si>
    <t>工程调试工具-通道报文查看修改为 通道号：通道名称的格式。</t>
    <phoneticPr fontId="1" type="noConversion"/>
  </si>
  <si>
    <t>昂吨104协议ad104s增加。</t>
    <phoneticPr fontId="1" type="noConversion"/>
  </si>
  <si>
    <t>增加http转发协议（鄂州机场使用）</t>
    <phoneticPr fontId="1" type="noConversion"/>
  </si>
  <si>
    <t>服务本身</t>
    <phoneticPr fontId="1" type="noConversion"/>
  </si>
  <si>
    <t>进程管理工具-客户端显示状态：停止错误状态修复。</t>
    <phoneticPr fontId="1" type="noConversion"/>
  </si>
  <si>
    <t>Web-菜单栏样式调整，显示重叠问题处理。</t>
    <phoneticPr fontId="1" type="noConversion"/>
  </si>
  <si>
    <t>Web-工具栏支持首页；返回首页，前进，后退，放大，缩小，还原 等功能增加。</t>
    <phoneticPr fontId="1" type="noConversion"/>
  </si>
  <si>
    <t>WEB/报表</t>
    <phoneticPr fontId="1" type="noConversion"/>
  </si>
  <si>
    <t>报表-修改过滤规则：按设备名称过滤 为 按名称过滤（允许过滤非最后一级的节点）</t>
    <phoneticPr fontId="1" type="noConversion"/>
  </si>
  <si>
    <t>报表-设备选择页面增加全选，取消</t>
    <phoneticPr fontId="1" type="noConversion"/>
  </si>
  <si>
    <t>张帆</t>
    <phoneticPr fontId="1" type="noConversion"/>
  </si>
  <si>
    <t>HMI控制面板增加调挡面板 \panel_transformer_ctrl。</t>
    <phoneticPr fontId="1" type="noConversion"/>
  </si>
  <si>
    <t>基础工程增加常用统计模板数据，计划曲线数据。</t>
    <phoneticPr fontId="1" type="noConversion"/>
  </si>
  <si>
    <t>用户手册更新。</t>
    <phoneticPr fontId="1" type="noConversion"/>
  </si>
  <si>
    <t>HMI界面默认不启用栅格，捕捉。</t>
    <phoneticPr fontId="1" type="noConversion"/>
  </si>
  <si>
    <t>权限控制</t>
    <phoneticPr fontId="1" type="noConversion"/>
  </si>
  <si>
    <t xml:space="preserve">按照萧山机场修改权限控制逻辑：包括FES控制和hmi界面控制，逻辑如下: 
授权过期情况：运行2个小时 HMI功能正常，2个小时候HMI不具备管理员权限，只有浏览器权限，数据处理功能正常，fes 转发数据会每天不定期中断一个小时，其他功能正常。
授权失败情况:没有插狗或者文件授权，或者授权过期超过3个月，都认为是授权失败；目前授权失败，系统只能正常运行2个小时，2个小时后HMI 自动退出，数据处理退出，程序不能正常工作（和原来逻辑一样）。
授权正常情况：所有功能正常。
</t>
    <phoneticPr fontId="1" type="noConversion"/>
  </si>
  <si>
    <t>工程项目需求</t>
    <phoneticPr fontId="1" type="noConversion"/>
  </si>
  <si>
    <t>HMI登录，注销，FES转发功能</t>
    <phoneticPr fontId="1" type="noConversion"/>
  </si>
  <si>
    <t>周正龙</t>
    <phoneticPr fontId="1" type="noConversion"/>
  </si>
  <si>
    <t>所有ModbusTcp协议电度系数功能修改，浮点型电度数据统一乘以1000，保证精度。</t>
    <phoneticPr fontId="1" type="noConversion"/>
  </si>
  <si>
    <t>ModbusTcpV3多RTU挂载一个通道BUG修改。</t>
    <phoneticPr fontId="1" type="noConversion"/>
  </si>
  <si>
    <t>PowerSCADA3000-V1.04.00.02 修改说明（针对svn20775版本以来的修订）</t>
    <phoneticPr fontId="1" type="noConversion"/>
  </si>
  <si>
    <t>PowerSCADA3000-V1.04.00.01 修改说明（针对svn20775版本以来的修订）</t>
    <phoneticPr fontId="1" type="noConversion"/>
  </si>
  <si>
    <t>IEC61850协议修改，解决长存项目保护信号不报1问题。</t>
    <phoneticPr fontId="1" type="noConversion"/>
  </si>
  <si>
    <t>增加石化项目演示样板工程。</t>
    <phoneticPr fontId="1" type="noConversion"/>
  </si>
  <si>
    <t>Modbus协议以255为最大长度取点数</t>
    <phoneticPr fontId="1" type="noConversion"/>
  </si>
  <si>
    <t>软件BUG</t>
  </si>
  <si>
    <t>新需求</t>
    <phoneticPr fontId="1" type="noConversion"/>
  </si>
  <si>
    <t>前置协议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</si>
</sst>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微软雅黑"/>
      <family val="2"/>
      <charset val="134"/>
    </font>
    <font>
      <b/>
      <sz val="11"/>
      <color theme="1"/>
      <name val="微软雅黑"/>
      <family val="2"/>
      <charset val="134"/>
    </font>
    <font>
      <sz val="14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4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5"/>
  <sheetViews>
    <sheetView tabSelected="1" workbookViewId="0">
      <selection sqref="A1:H1"/>
    </sheetView>
  </sheetViews>
  <sheetFormatPr defaultRowHeight="13.5"/>
  <cols>
    <col min="2" max="2" width="13.375" customWidth="1"/>
    <col min="3" max="3" width="74" bestFit="1" customWidth="1"/>
    <col min="4" max="4" width="13.75" customWidth="1"/>
    <col min="5" max="5" width="23.375" customWidth="1"/>
    <col min="6" max="6" width="10.125" customWidth="1"/>
    <col min="7" max="7" width="15.25" customWidth="1"/>
    <col min="8" max="8" width="18.5" customWidth="1"/>
  </cols>
  <sheetData>
    <row r="1" spans="1:8" ht="32.25" customHeight="1">
      <c r="A1" s="9" t="s">
        <v>103</v>
      </c>
      <c r="B1" s="9"/>
      <c r="C1" s="9"/>
      <c r="D1" s="9"/>
      <c r="E1" s="9"/>
      <c r="F1" s="9"/>
      <c r="G1" s="9"/>
      <c r="H1" s="9"/>
    </row>
    <row r="2" spans="1:8" s="1" customFormat="1" ht="22.5" customHeight="1">
      <c r="A2" s="7" t="s">
        <v>0</v>
      </c>
      <c r="B2" s="7" t="s">
        <v>7</v>
      </c>
      <c r="C2" s="7" t="s">
        <v>1</v>
      </c>
      <c r="D2" s="7" t="s">
        <v>2</v>
      </c>
      <c r="E2" s="7" t="s">
        <v>3</v>
      </c>
      <c r="F2" s="7" t="s">
        <v>4</v>
      </c>
      <c r="G2" s="7" t="s">
        <v>5</v>
      </c>
      <c r="H2" s="7" t="s">
        <v>6</v>
      </c>
    </row>
    <row r="3" spans="1:8" ht="20.100000000000001" customHeight="1">
      <c r="A3" s="5">
        <f>ROW()-2</f>
        <v>1</v>
      </c>
      <c r="B3" s="8" t="s">
        <v>8</v>
      </c>
      <c r="C3" s="2" t="s">
        <v>9</v>
      </c>
      <c r="D3" s="2" t="s">
        <v>35</v>
      </c>
      <c r="E3" s="2" t="s">
        <v>8</v>
      </c>
      <c r="F3" s="2" t="s">
        <v>40</v>
      </c>
      <c r="G3" s="4">
        <v>44824</v>
      </c>
      <c r="H3" s="2"/>
    </row>
    <row r="4" spans="1:8" ht="20.100000000000001" customHeight="1">
      <c r="A4" s="5">
        <f t="shared" ref="A4:A55" si="0">ROW()-2</f>
        <v>2</v>
      </c>
      <c r="B4" s="8"/>
      <c r="C4" s="2" t="s">
        <v>76</v>
      </c>
      <c r="D4" s="2" t="s">
        <v>35</v>
      </c>
      <c r="E4" s="2" t="s">
        <v>8</v>
      </c>
      <c r="F4" s="2" t="s">
        <v>40</v>
      </c>
      <c r="G4" s="4">
        <v>44824</v>
      </c>
      <c r="H4" s="2"/>
    </row>
    <row r="5" spans="1:8" ht="20.100000000000001" customHeight="1">
      <c r="A5" s="5">
        <f t="shared" si="0"/>
        <v>3</v>
      </c>
      <c r="B5" s="8"/>
      <c r="C5" s="2" t="s">
        <v>92</v>
      </c>
      <c r="D5" s="2" t="s">
        <v>35</v>
      </c>
      <c r="E5" s="2" t="s">
        <v>8</v>
      </c>
      <c r="F5" s="2" t="s">
        <v>40</v>
      </c>
      <c r="G5" s="4">
        <v>44824</v>
      </c>
      <c r="H5" s="2"/>
    </row>
    <row r="6" spans="1:8" ht="20.100000000000001" customHeight="1">
      <c r="A6" s="5">
        <f t="shared" si="0"/>
        <v>4</v>
      </c>
      <c r="B6" s="8"/>
      <c r="C6" s="2" t="s">
        <v>10</v>
      </c>
      <c r="D6" s="2" t="s">
        <v>35</v>
      </c>
      <c r="E6" s="2" t="s">
        <v>8</v>
      </c>
      <c r="F6" s="2" t="s">
        <v>40</v>
      </c>
      <c r="G6" s="4">
        <v>44824</v>
      </c>
      <c r="H6" s="2"/>
    </row>
    <row r="7" spans="1:8" ht="20.100000000000001" customHeight="1">
      <c r="A7" s="5">
        <f t="shared" si="0"/>
        <v>5</v>
      </c>
      <c r="B7" s="8"/>
      <c r="C7" s="2" t="s">
        <v>93</v>
      </c>
      <c r="D7" s="2" t="s">
        <v>35</v>
      </c>
      <c r="E7" s="2" t="s">
        <v>8</v>
      </c>
      <c r="F7" s="2" t="s">
        <v>40</v>
      </c>
      <c r="G7" s="4">
        <v>44824</v>
      </c>
      <c r="H7" s="2"/>
    </row>
    <row r="8" spans="1:8" ht="20.100000000000001" customHeight="1">
      <c r="A8" s="5">
        <f t="shared" si="0"/>
        <v>6</v>
      </c>
      <c r="B8" s="10" t="s">
        <v>11</v>
      </c>
      <c r="C8" s="2" t="s">
        <v>12</v>
      </c>
      <c r="D8" s="2" t="s">
        <v>37</v>
      </c>
      <c r="E8" s="2" t="s">
        <v>48</v>
      </c>
      <c r="F8" s="2" t="s">
        <v>41</v>
      </c>
      <c r="G8" s="4">
        <v>44824</v>
      </c>
      <c r="H8" s="2"/>
    </row>
    <row r="9" spans="1:8" ht="20.100000000000001" customHeight="1">
      <c r="A9" s="5">
        <f t="shared" si="0"/>
        <v>7</v>
      </c>
      <c r="B9" s="11"/>
      <c r="C9" s="2" t="s">
        <v>75</v>
      </c>
      <c r="D9" s="2" t="s">
        <v>36</v>
      </c>
      <c r="E9" s="2" t="s">
        <v>52</v>
      </c>
      <c r="F9" s="2" t="s">
        <v>41</v>
      </c>
      <c r="G9" s="4">
        <v>44824</v>
      </c>
      <c r="H9" s="2"/>
    </row>
    <row r="10" spans="1:8" ht="20.100000000000001" customHeight="1">
      <c r="A10" s="5">
        <f t="shared" si="0"/>
        <v>8</v>
      </c>
      <c r="B10" s="11"/>
      <c r="C10" s="2" t="s">
        <v>20</v>
      </c>
      <c r="D10" s="2" t="s">
        <v>37</v>
      </c>
      <c r="E10" s="2" t="s">
        <v>51</v>
      </c>
      <c r="F10" s="2" t="s">
        <v>41</v>
      </c>
      <c r="G10" s="4">
        <v>44824</v>
      </c>
      <c r="H10" s="2"/>
    </row>
    <row r="11" spans="1:8" ht="20.100000000000001" customHeight="1">
      <c r="A11" s="5">
        <f t="shared" si="0"/>
        <v>9</v>
      </c>
      <c r="B11" s="11"/>
      <c r="C11" s="2" t="s">
        <v>74</v>
      </c>
      <c r="D11" s="2" t="s">
        <v>37</v>
      </c>
      <c r="E11" s="2" t="s">
        <v>50</v>
      </c>
      <c r="F11" s="2" t="s">
        <v>41</v>
      </c>
      <c r="G11" s="4">
        <v>44824</v>
      </c>
      <c r="H11" s="2"/>
    </row>
    <row r="12" spans="1:8" ht="24" customHeight="1">
      <c r="A12" s="5">
        <f t="shared" si="0"/>
        <v>10</v>
      </c>
      <c r="B12" s="11"/>
      <c r="C12" s="2" t="s">
        <v>21</v>
      </c>
      <c r="D12" s="2" t="s">
        <v>36</v>
      </c>
      <c r="E12" s="2" t="s">
        <v>49</v>
      </c>
      <c r="F12" s="2" t="s">
        <v>41</v>
      </c>
      <c r="G12" s="4">
        <v>44824</v>
      </c>
      <c r="H12" s="2"/>
    </row>
    <row r="13" spans="1:8" ht="20.100000000000001" customHeight="1">
      <c r="A13" s="5">
        <f t="shared" si="0"/>
        <v>11</v>
      </c>
      <c r="B13" s="11"/>
      <c r="C13" s="2" t="s">
        <v>22</v>
      </c>
      <c r="D13" s="2" t="s">
        <v>37</v>
      </c>
      <c r="E13" s="2" t="s">
        <v>53</v>
      </c>
      <c r="F13" s="2" t="s">
        <v>41</v>
      </c>
      <c r="G13" s="4">
        <v>44824</v>
      </c>
      <c r="H13" s="2"/>
    </row>
    <row r="14" spans="1:8" ht="27.75" customHeight="1">
      <c r="A14" s="5">
        <f t="shared" si="0"/>
        <v>12</v>
      </c>
      <c r="B14" s="11"/>
      <c r="C14" s="3" t="s">
        <v>73</v>
      </c>
      <c r="D14" s="2" t="s">
        <v>36</v>
      </c>
      <c r="E14" s="2" t="s">
        <v>54</v>
      </c>
      <c r="F14" s="2" t="s">
        <v>41</v>
      </c>
      <c r="G14" s="4">
        <v>44824</v>
      </c>
      <c r="H14" s="2"/>
    </row>
    <row r="15" spans="1:8" ht="20.100000000000001" customHeight="1">
      <c r="A15" s="5">
        <f t="shared" si="0"/>
        <v>13</v>
      </c>
      <c r="B15" s="11"/>
      <c r="C15" s="2" t="s">
        <v>62</v>
      </c>
      <c r="D15" s="2" t="s">
        <v>36</v>
      </c>
      <c r="E15" s="2" t="s">
        <v>54</v>
      </c>
      <c r="F15" s="2" t="s">
        <v>41</v>
      </c>
      <c r="G15" s="4">
        <v>44824</v>
      </c>
      <c r="H15" s="2"/>
    </row>
    <row r="16" spans="1:8" ht="20.100000000000001" customHeight="1">
      <c r="A16" s="5">
        <f t="shared" si="0"/>
        <v>14</v>
      </c>
      <c r="B16" s="11"/>
      <c r="C16" s="2" t="s">
        <v>23</v>
      </c>
      <c r="D16" s="2" t="s">
        <v>36</v>
      </c>
      <c r="E16" s="2" t="s">
        <v>54</v>
      </c>
      <c r="F16" s="2" t="s">
        <v>42</v>
      </c>
      <c r="G16" s="4">
        <v>44824</v>
      </c>
      <c r="H16" s="2"/>
    </row>
    <row r="17" spans="1:8" ht="20.100000000000001" customHeight="1">
      <c r="A17" s="5">
        <f t="shared" si="0"/>
        <v>15</v>
      </c>
      <c r="B17" s="11"/>
      <c r="C17" s="2" t="s">
        <v>25</v>
      </c>
      <c r="D17" s="2" t="s">
        <v>36</v>
      </c>
      <c r="E17" s="2" t="s">
        <v>54</v>
      </c>
      <c r="F17" s="2" t="s">
        <v>42</v>
      </c>
      <c r="G17" s="4">
        <v>44824</v>
      </c>
      <c r="H17" s="2"/>
    </row>
    <row r="18" spans="1:8" ht="20.100000000000001" customHeight="1">
      <c r="A18" s="5">
        <f t="shared" si="0"/>
        <v>16</v>
      </c>
      <c r="B18" s="11"/>
      <c r="C18" s="2" t="s">
        <v>81</v>
      </c>
      <c r="D18" s="2" t="s">
        <v>37</v>
      </c>
      <c r="E18" s="2" t="s">
        <v>54</v>
      </c>
      <c r="F18" s="2" t="s">
        <v>41</v>
      </c>
      <c r="G18" s="4">
        <v>44824</v>
      </c>
      <c r="H18" s="2"/>
    </row>
    <row r="19" spans="1:8" ht="20.100000000000001" customHeight="1">
      <c r="A19" s="5">
        <f t="shared" si="0"/>
        <v>17</v>
      </c>
      <c r="B19" s="11"/>
      <c r="C19" s="2" t="s">
        <v>101</v>
      </c>
      <c r="D19" s="2" t="s">
        <v>36</v>
      </c>
      <c r="E19" s="2" t="s">
        <v>54</v>
      </c>
      <c r="F19" s="2" t="s">
        <v>41</v>
      </c>
      <c r="G19" s="4">
        <v>44851</v>
      </c>
      <c r="H19" s="2"/>
    </row>
    <row r="20" spans="1:8" ht="20.100000000000001" customHeight="1">
      <c r="A20" s="5">
        <f t="shared" si="0"/>
        <v>18</v>
      </c>
      <c r="B20" s="12"/>
      <c r="C20" s="2" t="s">
        <v>100</v>
      </c>
      <c r="D20" s="2" t="s">
        <v>37</v>
      </c>
      <c r="E20" s="2" t="s">
        <v>54</v>
      </c>
      <c r="F20" s="2" t="s">
        <v>41</v>
      </c>
      <c r="G20" s="4">
        <v>44851</v>
      </c>
      <c r="H20" s="2"/>
    </row>
    <row r="21" spans="1:8" ht="20.100000000000001" customHeight="1">
      <c r="A21" s="5">
        <f t="shared" si="0"/>
        <v>19</v>
      </c>
      <c r="B21" s="8" t="s">
        <v>13</v>
      </c>
      <c r="C21" s="2" t="s">
        <v>38</v>
      </c>
      <c r="D21" s="2" t="s">
        <v>39</v>
      </c>
      <c r="E21" s="2" t="s">
        <v>55</v>
      </c>
      <c r="F21" s="2" t="s">
        <v>43</v>
      </c>
      <c r="G21" s="4">
        <v>44824</v>
      </c>
      <c r="H21" s="2"/>
    </row>
    <row r="22" spans="1:8" ht="20.100000000000001" customHeight="1">
      <c r="A22" s="5">
        <f t="shared" si="0"/>
        <v>20</v>
      </c>
      <c r="B22" s="8"/>
      <c r="C22" s="2" t="s">
        <v>69</v>
      </c>
      <c r="D22" s="2" t="s">
        <v>39</v>
      </c>
      <c r="E22" s="2" t="s">
        <v>55</v>
      </c>
      <c r="F22" s="2" t="s">
        <v>43</v>
      </c>
      <c r="G22" s="4">
        <v>44824</v>
      </c>
      <c r="H22" s="2"/>
    </row>
    <row r="23" spans="1:8" ht="20.100000000000001" customHeight="1">
      <c r="A23" s="5">
        <f t="shared" si="0"/>
        <v>21</v>
      </c>
      <c r="B23" s="8"/>
      <c r="C23" s="2" t="s">
        <v>17</v>
      </c>
      <c r="D23" s="2" t="s">
        <v>39</v>
      </c>
      <c r="E23" s="2" t="s">
        <v>61</v>
      </c>
      <c r="F23" s="2" t="s">
        <v>43</v>
      </c>
      <c r="G23" s="4">
        <v>44824</v>
      </c>
      <c r="H23" s="2"/>
    </row>
    <row r="24" spans="1:8" ht="20.100000000000001" customHeight="1">
      <c r="A24" s="5">
        <f t="shared" si="0"/>
        <v>22</v>
      </c>
      <c r="B24" s="8"/>
      <c r="C24" s="2" t="s">
        <v>18</v>
      </c>
      <c r="D24" s="2" t="s">
        <v>36</v>
      </c>
      <c r="E24" s="2" t="s">
        <v>56</v>
      </c>
      <c r="F24" s="2" t="s">
        <v>43</v>
      </c>
      <c r="G24" s="4">
        <v>44824</v>
      </c>
      <c r="H24" s="2"/>
    </row>
    <row r="25" spans="1:8" ht="20.100000000000001" customHeight="1">
      <c r="A25" s="5">
        <f t="shared" si="0"/>
        <v>23</v>
      </c>
      <c r="B25" s="8"/>
      <c r="C25" s="2" t="s">
        <v>70</v>
      </c>
      <c r="D25" s="2" t="s">
        <v>39</v>
      </c>
      <c r="E25" s="2" t="s">
        <v>60</v>
      </c>
      <c r="F25" s="2" t="s">
        <v>43</v>
      </c>
      <c r="G25" s="4">
        <v>44824</v>
      </c>
      <c r="H25" s="2"/>
    </row>
    <row r="26" spans="1:8" ht="20.100000000000001" customHeight="1">
      <c r="A26" s="5">
        <f t="shared" si="0"/>
        <v>24</v>
      </c>
      <c r="B26" s="8"/>
      <c r="C26" s="2" t="s">
        <v>19</v>
      </c>
      <c r="D26" s="2" t="s">
        <v>39</v>
      </c>
      <c r="E26" s="2" t="s">
        <v>57</v>
      </c>
      <c r="F26" s="2" t="s">
        <v>43</v>
      </c>
      <c r="G26" s="4">
        <v>44824</v>
      </c>
      <c r="H26" s="2"/>
    </row>
    <row r="27" spans="1:8" ht="20.100000000000001" customHeight="1">
      <c r="A27" s="5">
        <f t="shared" si="0"/>
        <v>25</v>
      </c>
      <c r="B27" s="8"/>
      <c r="C27" s="2" t="s">
        <v>29</v>
      </c>
      <c r="D27" s="2" t="s">
        <v>39</v>
      </c>
      <c r="E27" s="2" t="s">
        <v>53</v>
      </c>
      <c r="F27" s="2" t="s">
        <v>43</v>
      </c>
      <c r="G27" s="4">
        <v>44824</v>
      </c>
      <c r="H27" s="2"/>
    </row>
    <row r="28" spans="1:8" ht="20.100000000000001" customHeight="1">
      <c r="A28" s="5">
        <f t="shared" si="0"/>
        <v>26</v>
      </c>
      <c r="B28" s="8"/>
      <c r="C28" s="2" t="s">
        <v>30</v>
      </c>
      <c r="D28" s="2" t="s">
        <v>36</v>
      </c>
      <c r="E28" s="2" t="s">
        <v>56</v>
      </c>
      <c r="F28" s="2" t="s">
        <v>43</v>
      </c>
      <c r="G28" s="4">
        <v>44824</v>
      </c>
      <c r="H28" s="2"/>
    </row>
    <row r="29" spans="1:8" ht="20.100000000000001" customHeight="1">
      <c r="A29" s="5">
        <f t="shared" si="0"/>
        <v>27</v>
      </c>
      <c r="B29" s="8"/>
      <c r="C29" s="2" t="s">
        <v>31</v>
      </c>
      <c r="D29" s="2" t="s">
        <v>36</v>
      </c>
      <c r="E29" s="2" t="s">
        <v>56</v>
      </c>
      <c r="F29" s="2" t="s">
        <v>43</v>
      </c>
      <c r="G29" s="4">
        <v>44824</v>
      </c>
      <c r="H29" s="2"/>
    </row>
    <row r="30" spans="1:8" ht="20.100000000000001" customHeight="1">
      <c r="A30" s="5">
        <f t="shared" si="0"/>
        <v>28</v>
      </c>
      <c r="B30" s="8"/>
      <c r="C30" s="2" t="s">
        <v>80</v>
      </c>
      <c r="D30" s="2" t="s">
        <v>39</v>
      </c>
      <c r="E30" s="2"/>
      <c r="F30" s="2" t="s">
        <v>40</v>
      </c>
      <c r="G30" s="4">
        <v>44832</v>
      </c>
      <c r="H30" s="2"/>
    </row>
    <row r="31" spans="1:8" ht="20.100000000000001" customHeight="1">
      <c r="A31" s="5">
        <f t="shared" si="0"/>
        <v>29</v>
      </c>
      <c r="B31" s="8" t="s">
        <v>15</v>
      </c>
      <c r="C31" s="2" t="s">
        <v>14</v>
      </c>
      <c r="D31" s="2" t="s">
        <v>36</v>
      </c>
      <c r="E31" s="2" t="s">
        <v>67</v>
      </c>
      <c r="F31" s="2" t="s">
        <v>40</v>
      </c>
      <c r="G31" s="4">
        <v>44824</v>
      </c>
      <c r="H31" s="2"/>
    </row>
    <row r="32" spans="1:8" ht="20.100000000000001" customHeight="1">
      <c r="A32" s="5">
        <f t="shared" si="0"/>
        <v>30</v>
      </c>
      <c r="B32" s="8"/>
      <c r="C32" s="2" t="s">
        <v>71</v>
      </c>
      <c r="D32" s="2" t="s">
        <v>36</v>
      </c>
      <c r="E32" s="2" t="s">
        <v>53</v>
      </c>
      <c r="F32" s="2" t="s">
        <v>44</v>
      </c>
      <c r="G32" s="4">
        <v>44824</v>
      </c>
      <c r="H32" s="2"/>
    </row>
    <row r="33" spans="1:8" ht="20.100000000000001" customHeight="1">
      <c r="A33" s="5">
        <f t="shared" si="0"/>
        <v>31</v>
      </c>
      <c r="B33" s="8"/>
      <c r="C33" s="2" t="s">
        <v>84</v>
      </c>
      <c r="D33" s="2" t="s">
        <v>36</v>
      </c>
      <c r="E33" s="2" t="s">
        <v>53</v>
      </c>
      <c r="F33" s="2" t="s">
        <v>45</v>
      </c>
      <c r="G33" s="4">
        <v>44824</v>
      </c>
      <c r="H33" s="2"/>
    </row>
    <row r="34" spans="1:8" ht="20.100000000000001" customHeight="1">
      <c r="A34" s="5">
        <f t="shared" si="0"/>
        <v>32</v>
      </c>
      <c r="B34" s="8"/>
      <c r="C34" s="2" t="s">
        <v>26</v>
      </c>
      <c r="D34" s="2" t="s">
        <v>36</v>
      </c>
      <c r="E34" s="2" t="s">
        <v>53</v>
      </c>
      <c r="F34" s="2" t="s">
        <v>40</v>
      </c>
      <c r="G34" s="4">
        <v>44824</v>
      </c>
      <c r="H34" s="2"/>
    </row>
    <row r="35" spans="1:8" ht="20.100000000000001" customHeight="1">
      <c r="A35" s="5">
        <f t="shared" si="0"/>
        <v>33</v>
      </c>
      <c r="B35" s="8"/>
      <c r="C35" s="2" t="s">
        <v>27</v>
      </c>
      <c r="D35" s="2" t="s">
        <v>36</v>
      </c>
      <c r="E35" s="2" t="s">
        <v>68</v>
      </c>
      <c r="F35" s="2" t="s">
        <v>40</v>
      </c>
      <c r="G35" s="4">
        <v>44824</v>
      </c>
      <c r="H35" s="2"/>
    </row>
    <row r="36" spans="1:8" ht="20.100000000000001" customHeight="1">
      <c r="A36" s="5">
        <f t="shared" si="0"/>
        <v>34</v>
      </c>
      <c r="B36" s="8"/>
      <c r="C36" s="2" t="s">
        <v>28</v>
      </c>
      <c r="D36" s="2" t="s">
        <v>36</v>
      </c>
      <c r="E36" s="2" t="s">
        <v>53</v>
      </c>
      <c r="F36" s="2" t="s">
        <v>46</v>
      </c>
      <c r="G36" s="4">
        <v>44824</v>
      </c>
      <c r="H36" s="2"/>
    </row>
    <row r="37" spans="1:8" ht="20.100000000000001" customHeight="1">
      <c r="A37" s="5">
        <f t="shared" si="0"/>
        <v>35</v>
      </c>
      <c r="B37" s="8"/>
      <c r="C37" s="2" t="s">
        <v>65</v>
      </c>
      <c r="D37" s="2" t="s">
        <v>36</v>
      </c>
      <c r="E37" s="2" t="s">
        <v>58</v>
      </c>
      <c r="F37" s="2" t="s">
        <v>46</v>
      </c>
      <c r="G37" s="4">
        <v>44824</v>
      </c>
      <c r="H37" s="2"/>
    </row>
    <row r="38" spans="1:8" ht="20.100000000000001" customHeight="1">
      <c r="A38" s="5">
        <f t="shared" si="0"/>
        <v>36</v>
      </c>
      <c r="B38" s="8"/>
      <c r="C38" s="2" t="s">
        <v>82</v>
      </c>
      <c r="D38" s="2" t="s">
        <v>37</v>
      </c>
      <c r="E38" s="2" t="s">
        <v>83</v>
      </c>
      <c r="F38" s="2" t="s">
        <v>43</v>
      </c>
      <c r="G38" s="4">
        <v>44824</v>
      </c>
      <c r="H38" s="2"/>
    </row>
    <row r="39" spans="1:8" ht="20.100000000000001" customHeight="1">
      <c r="A39" s="5">
        <f t="shared" si="0"/>
        <v>37</v>
      </c>
      <c r="B39" s="8"/>
      <c r="C39" s="2" t="s">
        <v>77</v>
      </c>
      <c r="D39" s="2" t="s">
        <v>36</v>
      </c>
      <c r="E39" s="2" t="s">
        <v>78</v>
      </c>
      <c r="F39" s="2" t="s">
        <v>44</v>
      </c>
      <c r="G39" s="4">
        <v>44824</v>
      </c>
      <c r="H39" s="2"/>
    </row>
    <row r="40" spans="1:8" ht="20.100000000000001" customHeight="1">
      <c r="A40" s="5">
        <f t="shared" si="0"/>
        <v>38</v>
      </c>
      <c r="B40" s="8" t="s">
        <v>16</v>
      </c>
      <c r="C40" s="2" t="s">
        <v>66</v>
      </c>
      <c r="D40" s="2" t="s">
        <v>39</v>
      </c>
      <c r="E40" s="2" t="s">
        <v>53</v>
      </c>
      <c r="F40" s="2" t="s">
        <v>47</v>
      </c>
      <c r="G40" s="4">
        <v>44824</v>
      </c>
      <c r="H40" s="2"/>
    </row>
    <row r="41" spans="1:8" ht="20.100000000000001" customHeight="1">
      <c r="A41" s="5">
        <f t="shared" si="0"/>
        <v>39</v>
      </c>
      <c r="B41" s="8"/>
      <c r="C41" s="2" t="s">
        <v>64</v>
      </c>
      <c r="D41" s="2" t="s">
        <v>36</v>
      </c>
      <c r="E41" s="2" t="s">
        <v>56</v>
      </c>
      <c r="F41" s="2" t="s">
        <v>47</v>
      </c>
      <c r="G41" s="4">
        <v>44824</v>
      </c>
      <c r="H41" s="2"/>
    </row>
    <row r="42" spans="1:8" ht="20.100000000000001" customHeight="1">
      <c r="A42" s="5">
        <f t="shared" si="0"/>
        <v>40</v>
      </c>
      <c r="B42" s="8"/>
      <c r="C42" s="2" t="s">
        <v>32</v>
      </c>
      <c r="D42" s="2" t="s">
        <v>36</v>
      </c>
      <c r="E42" s="2" t="s">
        <v>53</v>
      </c>
      <c r="F42" s="2" t="s">
        <v>47</v>
      </c>
      <c r="G42" s="4">
        <v>44824</v>
      </c>
      <c r="H42" s="2"/>
    </row>
    <row r="43" spans="1:8" ht="20.100000000000001" customHeight="1">
      <c r="A43" s="5">
        <f t="shared" si="0"/>
        <v>41</v>
      </c>
      <c r="B43" s="8"/>
      <c r="C43" s="2" t="s">
        <v>63</v>
      </c>
      <c r="D43" s="2" t="s">
        <v>39</v>
      </c>
      <c r="E43" s="2" t="s">
        <v>56</v>
      </c>
      <c r="F43" s="2" t="s">
        <v>47</v>
      </c>
      <c r="G43" s="4">
        <v>44824</v>
      </c>
      <c r="H43" s="2"/>
    </row>
    <row r="44" spans="1:8" ht="20.100000000000001" customHeight="1">
      <c r="A44" s="5">
        <f t="shared" si="0"/>
        <v>42</v>
      </c>
      <c r="B44" s="8"/>
      <c r="C44" s="2" t="s">
        <v>33</v>
      </c>
      <c r="D44" s="2" t="s">
        <v>39</v>
      </c>
      <c r="E44" s="2" t="s">
        <v>53</v>
      </c>
      <c r="F44" s="2" t="s">
        <v>47</v>
      </c>
      <c r="G44" s="4">
        <v>44824</v>
      </c>
      <c r="H44" s="2"/>
    </row>
    <row r="45" spans="1:8" ht="20.100000000000001" customHeight="1">
      <c r="A45" s="5">
        <f t="shared" si="0"/>
        <v>43</v>
      </c>
      <c r="B45" s="8"/>
      <c r="C45" s="2" t="s">
        <v>24</v>
      </c>
      <c r="D45" s="2" t="s">
        <v>39</v>
      </c>
      <c r="E45" s="2" t="s">
        <v>56</v>
      </c>
      <c r="F45" s="2" t="s">
        <v>45</v>
      </c>
      <c r="G45" s="4">
        <v>44824</v>
      </c>
      <c r="H45" s="2"/>
    </row>
    <row r="46" spans="1:8" ht="20.100000000000001" customHeight="1">
      <c r="A46" s="5">
        <f t="shared" si="0"/>
        <v>44</v>
      </c>
      <c r="B46" s="8"/>
      <c r="C46" s="2" t="s">
        <v>34</v>
      </c>
      <c r="D46" s="2" t="s">
        <v>39</v>
      </c>
      <c r="E46" s="2" t="s">
        <v>53</v>
      </c>
      <c r="F46" s="2" t="s">
        <v>47</v>
      </c>
      <c r="G46" s="4">
        <v>44824</v>
      </c>
      <c r="H46" s="2"/>
    </row>
    <row r="47" spans="1:8" ht="20.100000000000001" customHeight="1">
      <c r="A47" s="5">
        <f t="shared" si="0"/>
        <v>45</v>
      </c>
      <c r="B47" s="8"/>
      <c r="C47" s="2" t="s">
        <v>72</v>
      </c>
      <c r="D47" s="2" t="s">
        <v>36</v>
      </c>
      <c r="E47" s="2" t="s">
        <v>59</v>
      </c>
      <c r="F47" s="2" t="s">
        <v>47</v>
      </c>
      <c r="G47" s="4">
        <v>44824</v>
      </c>
      <c r="H47" s="2"/>
    </row>
    <row r="48" spans="1:8" ht="20.100000000000001" customHeight="1">
      <c r="A48" s="5">
        <f t="shared" si="0"/>
        <v>46</v>
      </c>
      <c r="B48" s="8"/>
      <c r="C48" s="2" t="s">
        <v>94</v>
      </c>
      <c r="D48" s="2" t="s">
        <v>39</v>
      </c>
      <c r="E48" s="2" t="s">
        <v>53</v>
      </c>
      <c r="F48" s="2" t="s">
        <v>40</v>
      </c>
      <c r="G48" s="4">
        <v>44832</v>
      </c>
      <c r="H48" s="2"/>
    </row>
    <row r="49" spans="1:8" ht="20.100000000000001" customHeight="1">
      <c r="A49" s="5">
        <f t="shared" si="0"/>
        <v>47</v>
      </c>
      <c r="B49" s="8"/>
      <c r="C49" s="2" t="s">
        <v>79</v>
      </c>
      <c r="D49" s="2" t="s">
        <v>39</v>
      </c>
      <c r="E49" s="2" t="s">
        <v>53</v>
      </c>
      <c r="F49" s="2" t="s">
        <v>40</v>
      </c>
      <c r="G49" s="4">
        <v>44832</v>
      </c>
      <c r="H49" s="2"/>
    </row>
    <row r="50" spans="1:8" ht="20.100000000000001" customHeight="1">
      <c r="A50" s="5">
        <f t="shared" si="0"/>
        <v>48</v>
      </c>
      <c r="B50" s="8"/>
      <c r="C50" s="2" t="s">
        <v>91</v>
      </c>
      <c r="D50" s="2" t="s">
        <v>39</v>
      </c>
      <c r="E50" s="2" t="s">
        <v>53</v>
      </c>
      <c r="F50" s="2" t="s">
        <v>40</v>
      </c>
      <c r="G50" s="4">
        <v>44832</v>
      </c>
      <c r="H50" s="2"/>
    </row>
    <row r="51" spans="1:8" ht="19.5" customHeight="1">
      <c r="A51" s="5">
        <f t="shared" si="0"/>
        <v>49</v>
      </c>
      <c r="B51" s="8" t="s">
        <v>87</v>
      </c>
      <c r="C51" s="2" t="s">
        <v>86</v>
      </c>
      <c r="D51" s="2" t="s">
        <v>39</v>
      </c>
      <c r="E51" s="2" t="s">
        <v>53</v>
      </c>
      <c r="F51" s="2" t="s">
        <v>90</v>
      </c>
      <c r="G51" s="4">
        <v>44824</v>
      </c>
      <c r="H51" s="2"/>
    </row>
    <row r="52" spans="1:8" ht="19.5" customHeight="1">
      <c r="A52" s="5">
        <f t="shared" si="0"/>
        <v>50</v>
      </c>
      <c r="B52" s="8"/>
      <c r="C52" s="2" t="s">
        <v>88</v>
      </c>
      <c r="D52" s="2" t="s">
        <v>39</v>
      </c>
      <c r="E52" s="2" t="s">
        <v>53</v>
      </c>
      <c r="F52" s="2" t="s">
        <v>90</v>
      </c>
      <c r="G52" s="4">
        <v>44824</v>
      </c>
      <c r="H52" s="2"/>
    </row>
    <row r="53" spans="1:8" ht="19.5" customHeight="1">
      <c r="A53" s="5">
        <f t="shared" si="0"/>
        <v>51</v>
      </c>
      <c r="B53" s="8"/>
      <c r="C53" s="2" t="s">
        <v>89</v>
      </c>
      <c r="D53" s="2" t="s">
        <v>39</v>
      </c>
      <c r="E53" s="2" t="s">
        <v>53</v>
      </c>
      <c r="F53" s="2" t="s">
        <v>90</v>
      </c>
      <c r="G53" s="4">
        <v>44824</v>
      </c>
      <c r="H53" s="2"/>
    </row>
    <row r="54" spans="1:8" ht="25.5" customHeight="1">
      <c r="A54" s="5">
        <f t="shared" si="0"/>
        <v>52</v>
      </c>
      <c r="B54" s="8"/>
      <c r="C54" s="2" t="s">
        <v>85</v>
      </c>
      <c r="D54" s="2" t="s">
        <v>39</v>
      </c>
      <c r="E54" s="2" t="s">
        <v>53</v>
      </c>
      <c r="F54" s="2" t="s">
        <v>90</v>
      </c>
      <c r="G54" s="4">
        <v>44824</v>
      </c>
      <c r="H54" s="2"/>
    </row>
    <row r="55" spans="1:8" ht="108">
      <c r="A55" s="5">
        <f t="shared" si="0"/>
        <v>53</v>
      </c>
      <c r="B55" s="5" t="s">
        <v>95</v>
      </c>
      <c r="C55" s="3" t="s">
        <v>96</v>
      </c>
      <c r="D55" s="2" t="s">
        <v>97</v>
      </c>
      <c r="E55" s="2" t="s">
        <v>98</v>
      </c>
      <c r="F55" s="2" t="s">
        <v>99</v>
      </c>
      <c r="G55" s="4">
        <v>44844</v>
      </c>
      <c r="H55" s="2"/>
    </row>
  </sheetData>
  <mergeCells count="7">
    <mergeCell ref="B51:B54"/>
    <mergeCell ref="A1:H1"/>
    <mergeCell ref="B3:B7"/>
    <mergeCell ref="B31:B39"/>
    <mergeCell ref="B21:B30"/>
    <mergeCell ref="B40:B50"/>
    <mergeCell ref="B8:B20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6"/>
  <sheetViews>
    <sheetView workbookViewId="0">
      <selection activeCell="E15" sqref="E15"/>
    </sheetView>
  </sheetViews>
  <sheetFormatPr defaultRowHeight="13.5"/>
  <cols>
    <col min="2" max="2" width="16" customWidth="1"/>
    <col min="3" max="3" width="52.125" bestFit="1" customWidth="1"/>
    <col min="4" max="4" width="19.75" customWidth="1"/>
    <col min="5" max="5" width="14" customWidth="1"/>
    <col min="7" max="7" width="24.875" customWidth="1"/>
  </cols>
  <sheetData>
    <row r="1" spans="1:8" ht="20.25">
      <c r="A1" s="9" t="s">
        <v>102</v>
      </c>
      <c r="B1" s="9"/>
      <c r="C1" s="9"/>
      <c r="D1" s="9"/>
      <c r="E1" s="9"/>
      <c r="F1" s="9"/>
      <c r="G1" s="9"/>
      <c r="H1" s="9"/>
    </row>
    <row r="2" spans="1:8" ht="15">
      <c r="A2" s="7" t="s">
        <v>0</v>
      </c>
      <c r="B2" s="7" t="s">
        <v>7</v>
      </c>
      <c r="C2" s="7" t="s">
        <v>1</v>
      </c>
      <c r="D2" s="7" t="s">
        <v>2</v>
      </c>
      <c r="E2" s="7" t="s">
        <v>3</v>
      </c>
      <c r="F2" s="7" t="s">
        <v>4</v>
      </c>
      <c r="G2" s="7" t="s">
        <v>5</v>
      </c>
      <c r="H2" s="7" t="s">
        <v>6</v>
      </c>
    </row>
    <row r="3" spans="1:8">
      <c r="A3" s="6">
        <f>ROW()-2</f>
        <v>1</v>
      </c>
      <c r="B3" s="13" t="s">
        <v>109</v>
      </c>
      <c r="C3" s="2" t="s">
        <v>104</v>
      </c>
      <c r="D3" s="2" t="s">
        <v>107</v>
      </c>
      <c r="E3" s="2" t="s">
        <v>8</v>
      </c>
      <c r="F3" s="2" t="s">
        <v>40</v>
      </c>
      <c r="G3" s="4">
        <v>44888</v>
      </c>
      <c r="H3" s="2"/>
    </row>
    <row r="4" spans="1:8">
      <c r="A4" s="6">
        <f>ROW()-2</f>
        <v>2</v>
      </c>
      <c r="B4" s="13" t="s">
        <v>8</v>
      </c>
      <c r="C4" s="2" t="s">
        <v>105</v>
      </c>
      <c r="D4" s="2" t="s">
        <v>35</v>
      </c>
      <c r="E4" s="2" t="s">
        <v>8</v>
      </c>
      <c r="F4" s="2" t="s">
        <v>40</v>
      </c>
      <c r="G4" s="4">
        <v>44898</v>
      </c>
      <c r="H4" s="2"/>
    </row>
    <row r="5" spans="1:8">
      <c r="A5" s="6">
        <f t="shared" ref="A4:A5" si="0">ROW()-2</f>
        <v>3</v>
      </c>
      <c r="B5" s="13" t="s">
        <v>109</v>
      </c>
      <c r="C5" s="2" t="s">
        <v>106</v>
      </c>
      <c r="D5" s="2" t="s">
        <v>108</v>
      </c>
      <c r="E5" s="2" t="s">
        <v>8</v>
      </c>
      <c r="F5" s="2" t="s">
        <v>40</v>
      </c>
      <c r="G5" s="4">
        <v>44898</v>
      </c>
      <c r="H5" s="2"/>
    </row>
    <row r="6" spans="1:8">
      <c r="A6" s="6"/>
      <c r="B6" s="14"/>
      <c r="C6" s="2"/>
      <c r="D6" s="2"/>
      <c r="E6" s="2"/>
      <c r="F6" s="2"/>
      <c r="G6" s="4"/>
      <c r="H6" s="2"/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V1.04.00.01版本修订说明</vt:lpstr>
      <vt:lpstr>V1.04.00.02版本修订说明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2023-02-23T09:13:03Z</dcterms:modified>
</cp:coreProperties>
</file>